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GVF\MKT\Web-CRM\2020\01. CRM\04. Campagnes CRM\03. Trade lunettes et contacto\01. GO &amp; GDO - Trade contacto Regard\06. Exe - perso - BAT\"/>
    </mc:Choice>
  </mc:AlternateContent>
  <xr:revisionPtr revIDLastSave="0" documentId="13_ncr:1_{98CC8968-181E-4EC4-A8E5-61FD38689B02}" xr6:coauthVersionLast="41" xr6:coauthVersionMax="41" xr10:uidLastSave="{00000000-0000-0000-0000-000000000000}"/>
  <bookViews>
    <workbookView xWindow="-120" yWindow="-120" windowWidth="29040" windowHeight="15840" xr2:uid="{BCB5C593-F0EB-4847-B364-DAE1565F091B}"/>
  </bookViews>
  <sheets>
    <sheet name="GO" sheetId="5" r:id="rId1"/>
    <sheet name="GDO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5" l="1"/>
  <c r="C24" i="5"/>
  <c r="C23" i="5"/>
  <c r="C22" i="5"/>
  <c r="C21" i="5"/>
  <c r="C20" i="5"/>
  <c r="C12" i="5"/>
  <c r="C11" i="5"/>
  <c r="C10" i="5"/>
  <c r="C9" i="5"/>
  <c r="C8" i="5"/>
  <c r="C7" i="5"/>
  <c r="C6" i="5"/>
  <c r="C23" i="6" l="1"/>
  <c r="C22" i="6"/>
  <c r="C19" i="6"/>
  <c r="C21" i="6"/>
  <c r="C20" i="6"/>
  <c r="C14" i="6"/>
  <c r="C13" i="6"/>
  <c r="C12" i="6"/>
  <c r="C11" i="6"/>
  <c r="C10" i="6"/>
  <c r="C9" i="6"/>
  <c r="C8" i="6"/>
</calcChain>
</file>

<file path=xl/sharedStrings.xml><?xml version="1.0" encoding="utf-8"?>
<sst xmlns="http://schemas.openxmlformats.org/spreadsheetml/2006/main" count="87" uniqueCount="44">
  <si>
    <t>HEARDER</t>
  </si>
  <si>
    <t xml:space="preserve">Nos magasins </t>
  </si>
  <si>
    <t xml:space="preserve">Mon compte </t>
  </si>
  <si>
    <t>Lunettes de vue</t>
  </si>
  <si>
    <t xml:space="preserve">Lunette de soleil </t>
  </si>
  <si>
    <t xml:space="preserve">Lentilles </t>
  </si>
  <si>
    <t>TEMPLATE</t>
  </si>
  <si>
    <t xml:space="preserve">Footer </t>
  </si>
  <si>
    <t>RDV</t>
  </si>
  <si>
    <t>Insta</t>
  </si>
  <si>
    <t>Facebook</t>
  </si>
  <si>
    <t>email_mktg</t>
  </si>
  <si>
    <t>crm</t>
  </si>
  <si>
    <t>&amp;utm_medium=</t>
  </si>
  <si>
    <t>&amp;utm_campaign=</t>
  </si>
  <si>
    <t>Lien initial</t>
  </si>
  <si>
    <t>Lien complet</t>
  </si>
  <si>
    <t>?utm_source=</t>
  </si>
  <si>
    <t>KV + image du corps de l'email + CTA je commande la solution</t>
  </si>
  <si>
    <t>https://opticiens.generale-optique.com</t>
  </si>
  <si>
    <t xml:space="preserve">Logo GDO </t>
  </si>
  <si>
    <t>https://www.generale-optique.com</t>
  </si>
  <si>
    <t>https://www.generale-optique.com/login</t>
  </si>
  <si>
    <t>https://www.generale-optique.com/optique/c/58</t>
  </si>
  <si>
    <t>https://www.generale-optique.com/solaires-homme-femme-enfant/c/solaire</t>
  </si>
  <si>
    <t>https://www.generale-optique.com/lentilles/c/6</t>
  </si>
  <si>
    <t>Ecran</t>
  </si>
  <si>
    <t>https://www.generale-optique.com/lunettes-anti-lumiere-bleue-pour-ecran</t>
  </si>
  <si>
    <t>https://www.generale-optique.com/nos-engagements-web-reassurance</t>
  </si>
  <si>
    <t>E-résa</t>
  </si>
  <si>
    <t>https://www.instagram.com/generaleoptique</t>
  </si>
  <si>
    <t>https://www.facebook.com/generaledoptique</t>
  </si>
  <si>
    <t>Générale d’Optique </t>
  </si>
  <si>
    <t>regards</t>
  </si>
  <si>
    <t>https://www.generale-optique.com/entretien/marque/c/3?sort=&amp;q=%3AsynergieCreationDate%3AbrandName%3Aregard&amp;begin_ranges=2&amp;end_ranges=45</t>
  </si>
  <si>
    <t>https://www.generale-optique.com/entretien/marque/c/3?sort=&amp;q=%3AsynergieCreationDate%3AbrandName%3Aregard&amp;begin_ranges=2&amp;end_ranges=45&amp;utm_source=email_mktg&amp;utm_medium=crm&amp;utm_campaign=regards</t>
  </si>
  <si>
    <t>Examen de la vue</t>
  </si>
  <si>
    <t>URL email</t>
  </si>
  <si>
    <t>trade-contacto-regard</t>
  </si>
  <si>
    <t>KV</t>
  </si>
  <si>
    <t>https://www.generale-optique.com/search/?text=regard</t>
  </si>
  <si>
    <t>https://www.generale-optique.com/search/?text=regard&amp;utm_source=email_mktg&amp;utm_medium=crm&amp;utm_campaign=trade-contacto-regard</t>
  </si>
  <si>
    <t>CTA je commande x2</t>
  </si>
  <si>
    <t>Visuel solution lentilles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</si>
</sst>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4406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5F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2" borderId="0" xfId="0" applyFont="1" applyFill="1" applyAlignment="1"/>
    <xf numFmtId="0" fontId="0" fillId="0" borderId="0" xfId="0" applyFill="1"/>
    <xf numFmtId="0" fontId="1" fillId="0" borderId="0" xfId="1"/>
    <xf numFmtId="0" fontId="3" fillId="0" borderId="0" xfId="0" applyFont="1" applyAlignment="1">
      <alignment wrapText="1"/>
    </xf>
    <xf numFmtId="0" fontId="4" fillId="2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0" fontId="7" fillId="0" borderId="0" xfId="0" applyFont="1"/>
    <xf numFmtId="0" fontId="8" fillId="0" borderId="0" xfId="0" applyFont="1"/>
    <xf numFmtId="0" fontId="6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E5F8"/>
      <color rgb="FFFFD1F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enerale-optique.com/search/?text=regard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enerale-optique.com/search/?text=regard" TargetMode="External"/><Relationship Id="rId1" Type="http://schemas.openxmlformats.org/officeDocument/2006/relationships/hyperlink" Target="https://www.generale-optique.com/search/?text=regard" TargetMode="External"/><Relationship Id="rId6" Type="http://schemas.openxmlformats.org/officeDocument/2006/relationships/hyperlink" Target="https://www.generale-optique.com/search/?text=regard&amp;utm_source=email_mktg&amp;utm_medium=crm&amp;utm_campaign=trade-contacto-regard" TargetMode="External"/><Relationship Id="rId5" Type="http://schemas.openxmlformats.org/officeDocument/2006/relationships/hyperlink" Target="https://www.generale-optique.com/search/?text=regard&amp;utm_source=email_mktg&amp;utm_medium=crm&amp;utm_campaign=trade-contacto-regard" TargetMode="External"/><Relationship Id="rId4" Type="http://schemas.openxmlformats.org/officeDocument/2006/relationships/hyperlink" Target="https://www.generale-optique.com/search/?text=regard&amp;utm_source=email_mktg&amp;utm_medium=crm&amp;utm_campaign=trade-contacto-regar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enerale-optique.com/entretien/marque/c/3?sort=&amp;q=%3AsynergieCreationDate%3AbrandName%3Aregard&amp;begin_ranges=2&amp;end_ranges=45&amp;utm_source=email_mktg&amp;utm_medium=crm&amp;utm_campaign=regards" TargetMode="External"/><Relationship Id="rId1" Type="http://schemas.openxmlformats.org/officeDocument/2006/relationships/hyperlink" Target="https://www.generale-optique.com/entretien/marque/c/3?sort=&amp;q=%3AsynergieCreationDate%3AbrandName%3Aregard&amp;begin_ranges=2&amp;end_ranges=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41868-702C-4108-8941-D8F4054262E3}">
  <dimension ref="A1:D25"/>
  <sheetViews>
    <sheetView tabSelected="1" workbookViewId="0">
      <selection activeCell="B31" sqref="B31"/>
    </sheetView>
  </sheetViews>
  <sheetFormatPr baseColWidth="10" defaultRowHeight="15" x14ac:dyDescent="0.25"/>
  <cols>
    <col min="1" max="1" width="40" customWidth="1"/>
    <col min="2" max="2" width="110.42578125" customWidth="1"/>
  </cols>
  <sheetData>
    <row r="1" spans="1:4" x14ac:dyDescent="0.25">
      <c r="A1" t="s">
        <v>17</v>
      </c>
      <c r="B1" t="s">
        <v>11</v>
      </c>
    </row>
    <row r="2" spans="1:4" x14ac:dyDescent="0.25">
      <c r="A2" t="s">
        <v>13</v>
      </c>
      <c r="B2" t="s">
        <v>12</v>
      </c>
    </row>
    <row r="3" spans="1:4" x14ac:dyDescent="0.25">
      <c r="A3" t="s">
        <v>14</v>
      </c>
      <c r="B3" t="s">
        <v>38</v>
      </c>
    </row>
    <row r="5" spans="1:4" ht="15.75" x14ac:dyDescent="0.25">
      <c r="A5" s="4" t="s">
        <v>0</v>
      </c>
      <c r="B5" s="4" t="s">
        <v>15</v>
      </c>
      <c r="C5" s="8" t="s">
        <v>16</v>
      </c>
    </row>
    <row r="6" spans="1:4" x14ac:dyDescent="0.25">
      <c r="A6" s="1" t="s">
        <v>1</v>
      </c>
      <c r="B6" s="5" t="s">
        <v>19</v>
      </c>
      <c r="C6" s="11" t="str">
        <f t="shared" ref="C6:C12" si="0">HYPERLINK(B6&amp;$A$1&amp;$B$1&amp;$A$2&amp;$B$2&amp;$A$3&amp;$B$3)</f>
        <v>https://opticiens.generale-optique.com?utm_source=email_mktg&amp;utm_medium=crm&amp;utm_campaign=trade-contacto-regard</v>
      </c>
    </row>
    <row r="7" spans="1:4" x14ac:dyDescent="0.25">
      <c r="A7" s="1" t="s">
        <v>20</v>
      </c>
      <c r="B7" s="5" t="s">
        <v>21</v>
      </c>
      <c r="C7" s="11" t="str">
        <f t="shared" si="0"/>
        <v>https://www.generale-optique.com?utm_source=email_mktg&amp;utm_medium=crm&amp;utm_campaign=trade-contacto-regard</v>
      </c>
    </row>
    <row r="8" spans="1:4" x14ac:dyDescent="0.25">
      <c r="A8" s="1" t="s">
        <v>2</v>
      </c>
      <c r="B8" s="5" t="s">
        <v>22</v>
      </c>
      <c r="C8" s="11" t="str">
        <f t="shared" si="0"/>
        <v>https://www.generale-optique.com/login?utm_source=email_mktg&amp;utm_medium=crm&amp;utm_campaign=trade-contacto-regard</v>
      </c>
      <c r="D8" s="6"/>
    </row>
    <row r="9" spans="1:4" x14ac:dyDescent="0.25">
      <c r="A9" s="1" t="s">
        <v>3</v>
      </c>
      <c r="B9" s="5" t="s">
        <v>23</v>
      </c>
      <c r="C9" s="11" t="str">
        <f t="shared" si="0"/>
        <v>https://www.generale-optique.com/optique/c/58?utm_source=email_mktg&amp;utm_medium=crm&amp;utm_campaign=trade-contacto-regard</v>
      </c>
    </row>
    <row r="10" spans="1:4" x14ac:dyDescent="0.25">
      <c r="A10" s="1" t="s">
        <v>4</v>
      </c>
      <c r="B10" s="5" t="s">
        <v>24</v>
      </c>
      <c r="C10" s="11" t="str">
        <f t="shared" si="0"/>
        <v>https://www.generale-optique.com/solaires-homme-femme-enfant/c/solaire?utm_source=email_mktg&amp;utm_medium=crm&amp;utm_campaign=trade-contacto-regard</v>
      </c>
    </row>
    <row r="11" spans="1:4" x14ac:dyDescent="0.25">
      <c r="A11" s="1" t="s">
        <v>5</v>
      </c>
      <c r="B11" s="5" t="s">
        <v>25</v>
      </c>
      <c r="C11" s="11" t="str">
        <f t="shared" si="0"/>
        <v>https://www.generale-optique.com/lentilles/c/6?utm_source=email_mktg&amp;utm_medium=crm&amp;utm_campaign=trade-contacto-regard</v>
      </c>
    </row>
    <row r="12" spans="1:4" x14ac:dyDescent="0.25">
      <c r="A12" s="1" t="s">
        <v>26</v>
      </c>
      <c r="B12" s="5" t="s">
        <v>27</v>
      </c>
      <c r="C12" s="11" t="str">
        <f t="shared" si="0"/>
        <v>https://www.generale-optique.com/lunettes-anti-lumiere-bleue-pour-ecran?utm_source=email_mktg&amp;utm_medium=crm&amp;utm_campaign=trade-contacto-regard</v>
      </c>
    </row>
    <row r="13" spans="1:4" x14ac:dyDescent="0.25">
      <c r="C13" s="10"/>
    </row>
    <row r="14" spans="1:4" ht="15.75" x14ac:dyDescent="0.25">
      <c r="A14" s="4" t="s">
        <v>6</v>
      </c>
      <c r="B14" s="4"/>
      <c r="C14" s="8"/>
    </row>
    <row r="15" spans="1:4" x14ac:dyDescent="0.25">
      <c r="A15" s="1" t="s">
        <v>39</v>
      </c>
      <c r="B15" s="6" t="s">
        <v>40</v>
      </c>
      <c r="C15" s="11" t="s">
        <v>41</v>
      </c>
    </row>
    <row r="16" spans="1:4" x14ac:dyDescent="0.25">
      <c r="A16" s="12" t="s">
        <v>42</v>
      </c>
      <c r="B16" s="6" t="s">
        <v>40</v>
      </c>
      <c r="C16" s="11" t="s">
        <v>41</v>
      </c>
    </row>
    <row r="17" spans="1:3" x14ac:dyDescent="0.25">
      <c r="A17" s="13" t="s">
        <v>43</v>
      </c>
      <c r="B17" s="6" t="s">
        <v>40</v>
      </c>
      <c r="C17" s="11" t="s">
        <v>41</v>
      </c>
    </row>
    <row r="18" spans="1:3" x14ac:dyDescent="0.25">
      <c r="A18" s="13"/>
      <c r="B18" s="6"/>
      <c r="C18" s="11"/>
    </row>
    <row r="19" spans="1:3" ht="15.75" x14ac:dyDescent="0.25">
      <c r="A19" s="4" t="s">
        <v>7</v>
      </c>
      <c r="B19" s="4"/>
      <c r="C19" s="8"/>
    </row>
    <row r="20" spans="1:3" x14ac:dyDescent="0.25">
      <c r="A20" s="14" t="s">
        <v>36</v>
      </c>
      <c r="B20" s="5" t="s">
        <v>19</v>
      </c>
      <c r="C20" s="11" t="str">
        <f>HYPERLINK(B20&amp;$A$1&amp;$B$1&amp;$A$2&amp;$B$2&amp;$A$3&amp;$B$3&amp;"#iso-ope-landing-clic-rdv")</f>
        <v>https://opticiens.generale-optique.com?utm_source=email_mktg&amp;utm_medium=crm&amp;utm_campaign=trade-contacto-regard#iso-ope-landing-clic-rdv</v>
      </c>
    </row>
    <row r="21" spans="1:3" x14ac:dyDescent="0.25">
      <c r="A21" s="2" t="s">
        <v>8</v>
      </c>
      <c r="B21" s="5" t="s">
        <v>28</v>
      </c>
      <c r="C21" s="11" t="str">
        <f>HYPERLINK(B21&amp;$A$1&amp;$B$1&amp;$A$2&amp;$B$2&amp;$A$3&amp;$B$3&amp;"#iso-ope-landing-clic-rdv")</f>
        <v>https://www.generale-optique.com/nos-engagements-web-reassurance?utm_source=email_mktg&amp;utm_medium=crm&amp;utm_campaign=trade-contacto-regard#iso-ope-landing-clic-rdv</v>
      </c>
    </row>
    <row r="22" spans="1:3" x14ac:dyDescent="0.25">
      <c r="A22" s="2" t="s">
        <v>29</v>
      </c>
      <c r="B22" s="5" t="s">
        <v>28</v>
      </c>
      <c r="C22" s="11" t="str">
        <f>HYPERLINK(B22&amp;$A$1&amp;$B$1&amp;$A$2&amp;$B$2&amp;$A$3&amp;$B$3&amp;"#iso-ope-landing-ereservation")</f>
        <v>https://www.generale-optique.com/nos-engagements-web-reassurance?utm_source=email_mktg&amp;utm_medium=crm&amp;utm_campaign=trade-contacto-regard#iso-ope-landing-ereservation</v>
      </c>
    </row>
    <row r="23" spans="1:3" x14ac:dyDescent="0.25">
      <c r="A23" s="2" t="s">
        <v>9</v>
      </c>
      <c r="B23" s="5" t="s">
        <v>30</v>
      </c>
      <c r="C23" s="11" t="str">
        <f>HYPERLINK(B23&amp;$A$1&amp;$B$1&amp;$A$2&amp;$B$2&amp;$A$3&amp;$B$3)</f>
        <v>https://www.instagram.com/generaleoptique?utm_source=email_mktg&amp;utm_medium=crm&amp;utm_campaign=trade-contacto-regard</v>
      </c>
    </row>
    <row r="24" spans="1:3" x14ac:dyDescent="0.25">
      <c r="A24" s="2" t="s">
        <v>10</v>
      </c>
      <c r="B24" s="5" t="s">
        <v>31</v>
      </c>
      <c r="C24" s="11" t="str">
        <f>HYPERLINK(B24&amp;$A$1&amp;$B$1&amp;$A$2&amp;$B$2&amp;$A$3&amp;$B$3)</f>
        <v>https://www.facebook.com/generaledoptique?utm_source=email_mktg&amp;utm_medium=crm&amp;utm_campaign=trade-contacto-regard</v>
      </c>
    </row>
    <row r="25" spans="1:3" x14ac:dyDescent="0.25">
      <c r="A25" s="1" t="s">
        <v>32</v>
      </c>
      <c r="B25" s="5" t="s">
        <v>21</v>
      </c>
      <c r="C25" s="11" t="str">
        <f>HYPERLINK(B25&amp;$A$1&amp;$B$1&amp;$A$2&amp;$B$2&amp;$A$3&amp;$B$3)</f>
        <v>https://www.generale-optique.com?utm_source=email_mktg&amp;utm_medium=crm&amp;utm_campaign=trade-contacto-regard</v>
      </c>
    </row>
  </sheetData>
  <hyperlinks>
    <hyperlink ref="B15" r:id="rId1" xr:uid="{22B7B61D-2E82-49AD-A690-70F15219A34D}"/>
    <hyperlink ref="B16" r:id="rId2" xr:uid="{229E3327-B1F7-445B-8E39-DBA5A0E0801D}"/>
    <hyperlink ref="B17" r:id="rId3" xr:uid="{224C7B34-3E17-49AB-83B1-B021780F4F63}"/>
    <hyperlink ref="C15" r:id="rId4" xr:uid="{354186D7-5339-44D2-A980-5E33EB53B8F7}"/>
    <hyperlink ref="C16" r:id="rId5" xr:uid="{BD31DA85-EF1F-46EE-9254-F3E7F2423DA0}"/>
    <hyperlink ref="C17" r:id="rId6" xr:uid="{0596823D-2E69-473F-AA33-F72B9074A9E0}"/>
  </hyperlinks>
  <pageMargins left="0.7" right="0.7" top="0.75" bottom="0.75" header="0.3" footer="0.3"/>
  <pageSetup paperSize="9"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1CF8A-A401-4CAD-9D5D-33036CBEAAB0}">
  <dimension ref="A1:D24"/>
  <sheetViews>
    <sheetView workbookViewId="0">
      <selection activeCell="A27" sqref="A27"/>
    </sheetView>
  </sheetViews>
  <sheetFormatPr baseColWidth="10" defaultRowHeight="15" x14ac:dyDescent="0.25"/>
  <cols>
    <col min="1" max="1" width="33.28515625" customWidth="1"/>
    <col min="2" max="2" width="110.42578125" customWidth="1"/>
  </cols>
  <sheetData>
    <row r="1" spans="1:4" x14ac:dyDescent="0.25">
      <c r="A1" t="s">
        <v>17</v>
      </c>
      <c r="B1" t="s">
        <v>11</v>
      </c>
    </row>
    <row r="2" spans="1:4" x14ac:dyDescent="0.25">
      <c r="A2" t="s">
        <v>13</v>
      </c>
      <c r="B2" t="s">
        <v>12</v>
      </c>
    </row>
    <row r="3" spans="1:4" x14ac:dyDescent="0.25">
      <c r="A3" t="s">
        <v>14</v>
      </c>
      <c r="B3" t="s">
        <v>33</v>
      </c>
    </row>
    <row r="5" spans="1:4" ht="18.75" x14ac:dyDescent="0.3">
      <c r="A5" s="3" t="s">
        <v>37</v>
      </c>
    </row>
    <row r="7" spans="1:4" ht="15.75" x14ac:dyDescent="0.25">
      <c r="A7" s="4" t="s">
        <v>0</v>
      </c>
      <c r="B7" s="8" t="s">
        <v>15</v>
      </c>
      <c r="C7" s="4" t="s">
        <v>16</v>
      </c>
    </row>
    <row r="8" spans="1:4" x14ac:dyDescent="0.25">
      <c r="A8" s="1" t="s">
        <v>1</v>
      </c>
      <c r="B8" s="9" t="s">
        <v>19</v>
      </c>
      <c r="C8" s="6" t="str">
        <f>HYPERLINK(B8&amp;$A$1&amp;$B$1&amp;$A$2&amp;$B$2&amp;$A$3&amp;$B$3)</f>
        <v>https://opticiens.generale-optique.com?utm_source=email_mktg&amp;utm_medium=crm&amp;utm_campaign=regards</v>
      </c>
      <c r="D8" s="6"/>
    </row>
    <row r="9" spans="1:4" x14ac:dyDescent="0.25">
      <c r="A9" s="1" t="s">
        <v>20</v>
      </c>
      <c r="B9" s="9" t="s">
        <v>21</v>
      </c>
      <c r="C9" s="6" t="str">
        <f t="shared" ref="C9:C14" si="0">HYPERLINK(B9&amp;$A$1&amp;$B$1&amp;$A$2&amp;$B$2&amp;$A$3&amp;$B$3)</f>
        <v>https://www.generale-optique.com?utm_source=email_mktg&amp;utm_medium=crm&amp;utm_campaign=regards</v>
      </c>
    </row>
    <row r="10" spans="1:4" x14ac:dyDescent="0.25">
      <c r="A10" s="1" t="s">
        <v>2</v>
      </c>
      <c r="B10" s="9" t="s">
        <v>22</v>
      </c>
      <c r="C10" s="6" t="str">
        <f t="shared" si="0"/>
        <v>https://www.generale-optique.com/login?utm_source=email_mktg&amp;utm_medium=crm&amp;utm_campaign=regards</v>
      </c>
    </row>
    <row r="11" spans="1:4" x14ac:dyDescent="0.25">
      <c r="A11" s="1" t="s">
        <v>3</v>
      </c>
      <c r="B11" s="9" t="s">
        <v>23</v>
      </c>
      <c r="C11" s="6" t="str">
        <f t="shared" si="0"/>
        <v>https://www.generale-optique.com/optique/c/58?utm_source=email_mktg&amp;utm_medium=crm&amp;utm_campaign=regards</v>
      </c>
    </row>
    <row r="12" spans="1:4" x14ac:dyDescent="0.25">
      <c r="A12" s="1" t="s">
        <v>4</v>
      </c>
      <c r="B12" s="9" t="s">
        <v>24</v>
      </c>
      <c r="C12" s="6" t="str">
        <f t="shared" si="0"/>
        <v>https://www.generale-optique.com/solaires-homme-femme-enfant/c/solaire?utm_source=email_mktg&amp;utm_medium=crm&amp;utm_campaign=regards</v>
      </c>
    </row>
    <row r="13" spans="1:4" x14ac:dyDescent="0.25">
      <c r="A13" s="1" t="s">
        <v>5</v>
      </c>
      <c r="B13" s="9" t="s">
        <v>25</v>
      </c>
      <c r="C13" s="6" t="str">
        <f t="shared" si="0"/>
        <v>https://www.generale-optique.com/lentilles/c/6?utm_source=email_mktg&amp;utm_medium=crm&amp;utm_campaign=regards</v>
      </c>
    </row>
    <row r="14" spans="1:4" x14ac:dyDescent="0.25">
      <c r="A14" s="1" t="s">
        <v>26</v>
      </c>
      <c r="B14" s="9" t="s">
        <v>27</v>
      </c>
      <c r="C14" s="6" t="str">
        <f t="shared" si="0"/>
        <v>https://www.generale-optique.com/lunettes-anti-lumiere-bleue-pour-ecran?utm_source=email_mktg&amp;utm_medium=crm&amp;utm_campaign=regards</v>
      </c>
    </row>
    <row r="15" spans="1:4" x14ac:dyDescent="0.25">
      <c r="B15" s="10"/>
    </row>
    <row r="16" spans="1:4" ht="15.75" x14ac:dyDescent="0.25">
      <c r="A16" s="4" t="s">
        <v>6</v>
      </c>
      <c r="B16" s="8"/>
      <c r="C16" s="4"/>
    </row>
    <row r="17" spans="1:3" ht="30" x14ac:dyDescent="0.25">
      <c r="A17" s="7" t="s">
        <v>18</v>
      </c>
      <c r="B17" s="6" t="s">
        <v>34</v>
      </c>
      <c r="C17" s="6" t="s">
        <v>35</v>
      </c>
    </row>
    <row r="18" spans="1:3" ht="15.75" x14ac:dyDescent="0.25">
      <c r="A18" s="4" t="s">
        <v>7</v>
      </c>
      <c r="B18" s="8"/>
      <c r="C18" s="6"/>
    </row>
    <row r="19" spans="1:3" x14ac:dyDescent="0.25">
      <c r="A19" s="2" t="s">
        <v>36</v>
      </c>
      <c r="B19" s="9" t="s">
        <v>19</v>
      </c>
      <c r="C19" s="6" t="str">
        <f>HYPERLINK(B19&amp;$A$1&amp;$B$1&amp;$A$2&amp;$B$2&amp;$A$3&amp;$B$3)</f>
        <v>https://opticiens.generale-optique.com?utm_source=email_mktg&amp;utm_medium=crm&amp;utm_campaign=regards</v>
      </c>
    </row>
    <row r="20" spans="1:3" x14ac:dyDescent="0.25">
      <c r="A20" s="2" t="s">
        <v>8</v>
      </c>
      <c r="B20" s="9" t="s">
        <v>28</v>
      </c>
      <c r="C20" s="6" t="str">
        <f>HYPERLINK(B20&amp;$A$1&amp;$B$1&amp;$A$2&amp;$B$2&amp;$A$3&amp;$B$3&amp;"#iso-ope-landing-clic-rdv")</f>
        <v>https://www.generale-optique.com/nos-engagements-web-reassurance?utm_source=email_mktg&amp;utm_medium=crm&amp;utm_campaign=regards#iso-ope-landing-clic-rdv</v>
      </c>
    </row>
    <row r="21" spans="1:3" x14ac:dyDescent="0.25">
      <c r="A21" s="2" t="s">
        <v>29</v>
      </c>
      <c r="B21" s="9" t="s">
        <v>28</v>
      </c>
      <c r="C21" s="6" t="str">
        <f>HYPERLINK(B21&amp;$A$1&amp;$B$1&amp;$A$2&amp;$B$2&amp;$A$3&amp;$B$3&amp;"#iso-ope-landing-ereservation")</f>
        <v>https://www.generale-optique.com/nos-engagements-web-reassurance?utm_source=email_mktg&amp;utm_medium=crm&amp;utm_campaign=regards#iso-ope-landing-ereservation</v>
      </c>
    </row>
    <row r="22" spans="1:3" x14ac:dyDescent="0.25">
      <c r="A22" s="2" t="s">
        <v>9</v>
      </c>
      <c r="B22" s="9" t="s">
        <v>30</v>
      </c>
      <c r="C22" s="6" t="str">
        <f t="shared" ref="C22:C23" si="1">HYPERLINK(B22&amp;$A$1&amp;$B$1&amp;$A$2&amp;$B$2&amp;$A$3&amp;$B$3)</f>
        <v>https://www.instagram.com/generaleoptique?utm_source=email_mktg&amp;utm_medium=crm&amp;utm_campaign=regards</v>
      </c>
    </row>
    <row r="23" spans="1:3" x14ac:dyDescent="0.25">
      <c r="A23" s="2" t="s">
        <v>10</v>
      </c>
      <c r="B23" s="9" t="s">
        <v>31</v>
      </c>
      <c r="C23" s="6" t="str">
        <f t="shared" si="1"/>
        <v>https://www.facebook.com/generaledoptique?utm_source=email_mktg&amp;utm_medium=crm&amp;utm_campaign=regards</v>
      </c>
    </row>
    <row r="24" spans="1:3" x14ac:dyDescent="0.25">
      <c r="A24" s="1" t="s">
        <v>32</v>
      </c>
      <c r="B24" s="9" t="s">
        <v>21</v>
      </c>
    </row>
  </sheetData>
  <hyperlinks>
    <hyperlink ref="B17" r:id="rId1" xr:uid="{919AB3AA-2A43-463E-A7CC-C26781D22EBE}"/>
    <hyperlink ref="C17" r:id="rId2" xr:uid="{BDA02274-6CA8-4742-8913-0B6F914F716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GO</vt:lpstr>
      <vt:lpstr>GDO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Aurelie Deshayes</dc:creator>
  <cp:lastModifiedBy>Oceane Palcy</cp:lastModifiedBy>
  <dcterms:created xsi:type="dcterms:W3CDTF">2019-06-14T14:57:02Z</dcterms:created>
  <dcterms:modified xsi:type="dcterms:W3CDTF">2020-01-02T16:44:26Z</dcterms:modified>
</cp:coreProperties>
</file>